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Cuenta Pública\Archivos SIRET\"/>
    </mc:Choice>
  </mc:AlternateContent>
  <xr:revisionPtr revIDLastSave="0" documentId="13_ncr:1_{74BE7DF4-348B-478A-994E-2A837DD361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30" i="1" s="1"/>
  <c r="E5" i="1"/>
  <c r="E16" i="1" s="1"/>
  <c r="D19" i="1"/>
  <c r="D30" i="1" s="1"/>
  <c r="D5" i="1"/>
  <c r="D16" i="1" s="1"/>
  <c r="D34" i="1" l="1"/>
  <c r="E34" i="1"/>
</calcChain>
</file>

<file path=xl/sharedStrings.xml><?xml version="1.0" encoding="utf-8"?>
<sst xmlns="http://schemas.openxmlformats.org/spreadsheetml/2006/main" count="42" uniqueCount="29">
  <si>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</si>
  <si>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</si>
  <si>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</si>
  <si>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</si>
  <si>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</si>
  <si>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</si>
  <si>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</si>
  <si>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</si>
  <si>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</si>
  <si>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</si>
  <si>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</si>
  <si>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</si>
  <si>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</si>
  <si>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</si>
  <si>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</si>
  <si>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</si>
  <si>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</si>
  <si>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</si>
  <si>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</si>
  <si>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</si>
  <si>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________________________________________</t>
  </si>
  <si>
    <t>TESORERA MUNICIPAL</t>
  </si>
  <si>
    <t>C.P. GRACIELA RODRÍGUEZ FLORES</t>
  </si>
  <si>
    <t>Moneda Nacional</t>
  </si>
  <si>
    <t>Banamex/Banobras /Banorte/BBVA</t>
  </si>
  <si>
    <t xml:space="preserve">Banamex/Banobras /Banorte/BBVA </t>
  </si>
  <si>
    <t>PRESIDENTA MUNICIPAL</t>
  </si>
  <si>
    <t>MTRA. ALEJANDRA GUITÉRREZ CAMPOS</t>
  </si>
  <si>
    <t xml:space="preserve"> Municipio de León
Estado Analítico de la Deuda y Otros Pasivos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</si>
</sst>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4" fontId="3" fillId="0" borderId="5" xfId="9" applyNumberFormat="1" applyFont="1" applyBorder="1" applyAlignment="1" applyProtection="1">
      <alignment vertical="top" wrapText="1"/>
      <protection locked="0"/>
    </xf>
    <xf numFmtId="4" fontId="3" fillId="0" borderId="6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horizontal="right" vertical="top" wrapText="1"/>
      <protection locked="0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4" fontId="3" fillId="0" borderId="6" xfId="9" applyNumberFormat="1" applyFont="1" applyBorder="1" applyAlignment="1" applyProtection="1">
      <alignment horizontal="justify" vertical="top" wrapText="1"/>
      <protection locked="0"/>
    </xf>
    <xf numFmtId="43" fontId="3" fillId="0" borderId="1" xfId="17" applyFont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43" fontId="2" fillId="0" borderId="1" xfId="17" applyFont="1" applyBorder="1" applyAlignment="1" applyProtection="1">
      <alignment vertical="top" wrapText="1"/>
      <protection locked="0"/>
    </xf>
    <xf numFmtId="43" fontId="3" fillId="0" borderId="1" xfId="17" applyFont="1" applyBorder="1" applyAlignment="1" applyProtection="1">
      <alignment horizontal="center"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topLeftCell="A2" zoomScaleNormal="100" workbookViewId="0">
      <selection activeCell="L24" sqref="L24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7.1" customHeight="1" x14ac:dyDescent="0.2">
      <c r="A1" s="29" t="s">
        <v>28</v>
      </c>
      <c r="B1" s="30"/>
      <c r="C1" s="30"/>
      <c r="D1" s="30"/>
      <c r="E1" s="31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3"/>
      <c r="E3" s="23"/>
    </row>
    <row r="4" spans="1:5" ht="11.25" customHeight="1" x14ac:dyDescent="0.2">
      <c r="A4" s="9" t="s">
        <v>17</v>
      </c>
      <c r="B4" s="8"/>
      <c r="C4" s="8"/>
      <c r="D4" s="22"/>
      <c r="E4" s="22"/>
    </row>
    <row r="5" spans="1:5" ht="11.25" customHeight="1" x14ac:dyDescent="0.2">
      <c r="A5" s="10" t="s">
        <v>1</v>
      </c>
      <c r="B5" s="8"/>
      <c r="C5" s="8"/>
      <c r="D5" s="23">
        <f>SUM(D6:D8)</f>
        <v>103043026.29000001</v>
      </c>
      <c r="E5" s="23">
        <f>SUM(E6:E8)</f>
        <v>143581725.55000001</v>
      </c>
    </row>
    <row r="6" spans="1:5" ht="23.25" customHeight="1" x14ac:dyDescent="0.2">
      <c r="A6" s="11" t="s">
        <v>2</v>
      </c>
      <c r="B6" s="18" t="s">
        <v>23</v>
      </c>
      <c r="C6" s="24" t="s">
        <v>24</v>
      </c>
      <c r="D6" s="20">
        <v>103043026.29000001</v>
      </c>
      <c r="E6" s="20">
        <v>143581725.55000001</v>
      </c>
    </row>
    <row r="7" spans="1:5" ht="11.25" customHeight="1" x14ac:dyDescent="0.2">
      <c r="A7" s="11" t="s">
        <v>3</v>
      </c>
      <c r="B7" s="8"/>
      <c r="C7" s="8"/>
      <c r="D7" s="25">
        <v>0</v>
      </c>
      <c r="E7" s="25">
        <v>0</v>
      </c>
    </row>
    <row r="8" spans="1:5" ht="11.25" customHeight="1" x14ac:dyDescent="0.2">
      <c r="A8" s="11" t="s">
        <v>4</v>
      </c>
      <c r="B8" s="8"/>
      <c r="C8" s="8"/>
      <c r="D8" s="25">
        <v>0</v>
      </c>
      <c r="E8" s="25">
        <v>0</v>
      </c>
    </row>
    <row r="9" spans="1:5" ht="11.25" customHeight="1" x14ac:dyDescent="0.2">
      <c r="A9" s="12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32">
        <v>0</v>
      </c>
      <c r="E10" s="32">
        <v>0</v>
      </c>
    </row>
    <row r="11" spans="1:5" ht="11.25" customHeight="1" x14ac:dyDescent="0.2">
      <c r="A11" s="11" t="s">
        <v>6</v>
      </c>
      <c r="B11" s="8"/>
      <c r="C11" s="8"/>
      <c r="D11" s="25">
        <v>0</v>
      </c>
      <c r="E11" s="25">
        <v>0</v>
      </c>
    </row>
    <row r="12" spans="1:5" ht="11.25" customHeight="1" x14ac:dyDescent="0.2">
      <c r="A12" s="11" t="s">
        <v>7</v>
      </c>
      <c r="B12" s="8"/>
      <c r="C12" s="8"/>
      <c r="D12" s="25">
        <v>0</v>
      </c>
      <c r="E12" s="25">
        <v>0</v>
      </c>
    </row>
    <row r="13" spans="1:5" ht="11.25" customHeight="1" x14ac:dyDescent="0.2">
      <c r="A13" s="11" t="s">
        <v>3</v>
      </c>
      <c r="B13" s="8"/>
      <c r="C13" s="8"/>
      <c r="D13" s="25">
        <v>0</v>
      </c>
      <c r="E13" s="25">
        <v>0</v>
      </c>
    </row>
    <row r="14" spans="1:5" ht="11.25" customHeight="1" x14ac:dyDescent="0.2">
      <c r="A14" s="11" t="s">
        <v>4</v>
      </c>
      <c r="B14" s="8"/>
      <c r="C14" s="8"/>
      <c r="D14" s="25">
        <v>0</v>
      </c>
      <c r="E14" s="25">
        <v>0</v>
      </c>
    </row>
    <row r="15" spans="1:5" ht="11.25" customHeight="1" x14ac:dyDescent="0.2">
      <c r="A15" s="12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21">
        <f>+D5+D10</f>
        <v>103043026.29000001</v>
      </c>
      <c r="E16" s="21">
        <f>+E5+E10</f>
        <v>143581725.55000001</v>
      </c>
    </row>
    <row r="17" spans="1:5" ht="11.25" customHeight="1" x14ac:dyDescent="0.2">
      <c r="A17" s="13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21">
        <f>SUM(D20:D22)</f>
        <v>869388335.42999995</v>
      </c>
      <c r="E19" s="21">
        <f>SUM(E20:E22)</f>
        <v>1217417279.3399999</v>
      </c>
    </row>
    <row r="20" spans="1:5" ht="22.5" customHeight="1" x14ac:dyDescent="0.2">
      <c r="A20" s="11" t="s">
        <v>2</v>
      </c>
      <c r="B20" s="18" t="s">
        <v>23</v>
      </c>
      <c r="C20" s="24" t="s">
        <v>25</v>
      </c>
      <c r="D20" s="20">
        <v>869388335.42999995</v>
      </c>
      <c r="E20" s="20">
        <v>1217417279.3399999</v>
      </c>
    </row>
    <row r="21" spans="1:5" ht="11.25" customHeight="1" x14ac:dyDescent="0.2">
      <c r="A21" s="11" t="s">
        <v>3</v>
      </c>
      <c r="B21" s="8"/>
      <c r="C21" s="8"/>
      <c r="D21" s="25">
        <v>0</v>
      </c>
      <c r="E21" s="25">
        <v>0</v>
      </c>
    </row>
    <row r="22" spans="1:5" ht="11.25" customHeight="1" x14ac:dyDescent="0.2">
      <c r="A22" s="11" t="s">
        <v>4</v>
      </c>
      <c r="B22" s="8"/>
      <c r="C22" s="8"/>
      <c r="D22" s="25">
        <v>0</v>
      </c>
      <c r="E22" s="25">
        <v>0</v>
      </c>
    </row>
    <row r="23" spans="1:5" ht="11.25" customHeight="1" x14ac:dyDescent="0.2">
      <c r="A23" s="12"/>
      <c r="B23" s="8"/>
      <c r="C23" s="8"/>
      <c r="D23" s="33"/>
      <c r="E23" s="33"/>
    </row>
    <row r="24" spans="1:5" ht="11.25" customHeight="1" x14ac:dyDescent="0.2">
      <c r="A24" s="10" t="s">
        <v>5</v>
      </c>
      <c r="B24" s="8"/>
      <c r="C24" s="8"/>
      <c r="D24" s="32">
        <v>0</v>
      </c>
      <c r="E24" s="32">
        <v>0</v>
      </c>
    </row>
    <row r="25" spans="1:5" ht="11.25" customHeight="1" x14ac:dyDescent="0.2">
      <c r="A25" s="11" t="s">
        <v>6</v>
      </c>
      <c r="B25" s="18"/>
      <c r="C25" s="19"/>
      <c r="D25" s="25">
        <v>0</v>
      </c>
      <c r="E25" s="25">
        <v>0</v>
      </c>
    </row>
    <row r="26" spans="1:5" ht="11.25" customHeight="1" x14ac:dyDescent="0.2">
      <c r="A26" s="11" t="s">
        <v>7</v>
      </c>
      <c r="B26" s="8"/>
      <c r="C26" s="8"/>
      <c r="D26" s="25">
        <v>0</v>
      </c>
      <c r="E26" s="25">
        <v>0</v>
      </c>
    </row>
    <row r="27" spans="1:5" ht="11.25" customHeight="1" x14ac:dyDescent="0.2">
      <c r="A27" s="11" t="s">
        <v>3</v>
      </c>
      <c r="B27" s="8"/>
      <c r="C27" s="8"/>
      <c r="D27" s="25">
        <v>0</v>
      </c>
      <c r="E27" s="25">
        <v>0</v>
      </c>
    </row>
    <row r="28" spans="1:5" ht="11.25" customHeight="1" x14ac:dyDescent="0.2">
      <c r="A28" s="11" t="s">
        <v>4</v>
      </c>
      <c r="B28" s="8"/>
      <c r="C28" s="8"/>
      <c r="D28" s="25">
        <v>0</v>
      </c>
      <c r="E28" s="25">
        <v>0</v>
      </c>
    </row>
    <row r="29" spans="1:5" ht="11.25" customHeight="1" x14ac:dyDescent="0.2">
      <c r="A29" s="12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21">
        <f>+D19+D24</f>
        <v>869388335.42999995</v>
      </c>
      <c r="E30" s="21">
        <f>+E19+E24</f>
        <v>1217417279.3399999</v>
      </c>
    </row>
    <row r="31" spans="1:5" ht="11.25" customHeight="1" x14ac:dyDescent="0.2">
      <c r="A31" s="14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21">
        <v>482558462.45999998</v>
      </c>
      <c r="E32" s="21">
        <v>554589537.79999995</v>
      </c>
    </row>
    <row r="33" spans="1:5" ht="11.25" customHeight="1" x14ac:dyDescent="0.2">
      <c r="A33" s="15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21">
        <f>D16+D32+D30</f>
        <v>1454989824.1799998</v>
      </c>
      <c r="E34" s="21">
        <f>E16+E32+E30</f>
        <v>1915588542.6899998</v>
      </c>
    </row>
    <row r="35" spans="1:5" x14ac:dyDescent="0.2">
      <c r="A35" s="14"/>
      <c r="B35" s="16"/>
      <c r="C35" s="16"/>
      <c r="D35" s="17"/>
      <c r="E35" s="17"/>
    </row>
    <row r="37" spans="1:5" ht="24.75" customHeight="1" x14ac:dyDescent="0.2">
      <c r="A37" s="27" t="s">
        <v>16</v>
      </c>
      <c r="B37" s="28"/>
      <c r="C37" s="28"/>
      <c r="D37" s="28"/>
      <c r="E37" s="28"/>
    </row>
    <row r="43" spans="1:5" x14ac:dyDescent="0.2">
      <c r="A43" s="26" t="s">
        <v>20</v>
      </c>
      <c r="B43" s="26"/>
      <c r="C43" s="26" t="s">
        <v>20</v>
      </c>
      <c r="D43" s="26"/>
      <c r="E43" s="26"/>
    </row>
    <row r="44" spans="1:5" x14ac:dyDescent="0.2">
      <c r="A44" s="26" t="s">
        <v>26</v>
      </c>
      <c r="B44" s="26"/>
      <c r="C44" s="26" t="s">
        <v>21</v>
      </c>
      <c r="D44" s="26"/>
      <c r="E44" s="26"/>
    </row>
    <row r="45" spans="1:5" x14ac:dyDescent="0.2">
      <c r="A45" s="26" t="s">
        <v>27</v>
      </c>
      <c r="B45" s="26"/>
      <c r="C45" s="26" t="s">
        <v>22</v>
      </c>
      <c r="D45" s="26"/>
      <c r="E45" s="26"/>
    </row>
  </sheetData>
  <sheetProtection formatCells="0" formatColumns="0" formatRows="0" autoFilter="0"/>
  <mergeCells count="8">
    <mergeCell ref="A45:B45"/>
    <mergeCell ref="C45:E45"/>
    <mergeCell ref="A37:E37"/>
    <mergeCell ref="A1:E1"/>
    <mergeCell ref="A43:B43"/>
    <mergeCell ref="C43:E43"/>
    <mergeCell ref="A44:B44"/>
    <mergeCell ref="C44:E44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C1CA0C-C7E4-4109-A7B8-751C36FA8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0c865bf4-0f22-4e4d-b041-7b0c1657e5a8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Estefany Merced Núñez López</cp:lastModifiedBy>
  <cp:lastPrinted>2025-01-22T14:31:29Z</cp:lastPrinted>
  <dcterms:created xsi:type="dcterms:W3CDTF">2012-12-11T20:34:08Z</dcterms:created>
  <dcterms:modified xsi:type="dcterms:W3CDTF">2025-02-19T19:04:02Z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